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14.0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<sst xmlns="http://schemas.openxmlformats.org/spreadsheetml/2006/main" count="46" uniqueCount="44">
  <si>
    <t>Школа</t>
  </si>
  <si>
    <t>МБОУ "Алексеевская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</si>
  <si>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</si>
  <si>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</si>
  <si>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</si>
  <si>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</si>
  <si>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</si>
  <si>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</si>
  <si>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</si>
  <si>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</si>
  <si>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</si>
  <si>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</si>
  <si>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</si>
  <si>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</si>
  <si>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</si>
  <si>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</si>
  <si>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творожно-рисовая с маслом сливочным</t>
  </si>
  <si>
    <t>170</t>
  </si>
  <si>
    <t>Повидло</t>
  </si>
  <si>
    <t>30</t>
  </si>
  <si>
    <t>Горячий напиток</t>
  </si>
  <si>
    <t>Чай с сахаром</t>
  </si>
  <si>
    <t>фрукт</t>
  </si>
  <si>
    <t>Яблоко</t>
  </si>
  <si>
    <t>Мандарины</t>
  </si>
  <si>
    <t>Итого за завтрак</t>
  </si>
  <si>
    <t>Обед</t>
  </si>
  <si>
    <t>закуска</t>
  </si>
  <si>
    <t>Салат из моркови</t>
  </si>
  <si>
    <t>1 блюдо</t>
  </si>
  <si>
    <t>138 (2)</t>
  </si>
  <si>
    <t>Суп картофельный с рисом</t>
  </si>
  <si>
    <t>2 блюдо</t>
  </si>
  <si>
    <t>Жаркое по-домашнему</t>
  </si>
  <si>
    <t>сладкое</t>
  </si>
  <si>
    <t>Чай с лимоном</t>
  </si>
  <si>
    <t>200//4</t>
  </si>
  <si>
    <t>Хлеб черный</t>
  </si>
  <si>
    <t>ПР</t>
  </si>
  <si>
    <t>Хлеб ржано-пшеничный</t>
  </si>
  <si>
    <t>Хлеб белый</t>
  </si>
  <si>
    <t>Хлеб пшеничный</t>
  </si>
  <si>
    <t>Итого за обед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</si>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</sst>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5">
    <font>
      <sz val="11"/>
      <color theme="1"/>
      <name val="Calibri"/>
      <charset val="134"/>
      <scheme val="minor"/>
    </font>
    <font>
      <sz val="12"/>
      <color theme="1"/>
      <name val="Calibri"/>
      <charset val="204"/>
      <scheme val="minor"/>
    </font>
    <font>
      <b/>
      <sz val="12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4" borderId="2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27" applyNumberFormat="0" applyFill="0" applyAlignment="0" applyProtection="0">
      <alignment vertical="center"/>
    </xf>
    <xf numFmtId="0" fontId="12" fillId="0" borderId="27" applyNumberFormat="0" applyFill="0" applyAlignment="0" applyProtection="0">
      <alignment vertical="center"/>
    </xf>
    <xf numFmtId="0" fontId="13" fillId="0" borderId="2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29" applyNumberFormat="0" applyAlignment="0" applyProtection="0">
      <alignment vertical="center"/>
    </xf>
    <xf numFmtId="0" fontId="15" fillId="6" borderId="30" applyNumberFormat="0" applyAlignment="0" applyProtection="0">
      <alignment vertical="center"/>
    </xf>
    <xf numFmtId="0" fontId="16" fillId="6" borderId="29" applyNumberFormat="0" applyAlignment="0" applyProtection="0">
      <alignment vertical="center"/>
    </xf>
    <xf numFmtId="0" fontId="17" fillId="7" borderId="31" applyNumberFormat="0" applyAlignment="0" applyProtection="0">
      <alignment vertical="center"/>
    </xf>
    <xf numFmtId="0" fontId="18" fillId="0" borderId="32" applyNumberFormat="0" applyFill="0" applyAlignment="0" applyProtection="0">
      <alignment vertical="center"/>
    </xf>
    <xf numFmtId="0" fontId="19" fillId="0" borderId="33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69">
    <xf numFmtId="0" fontId="0" fillId="0" borderId="0" xfId="0"/>
    <xf numFmtId="0" fontId="1" fillId="0" borderId="0" xfId="0" applyFont="1" applyFill="1" applyAlignme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/>
    <xf numFmtId="0" fontId="1" fillId="0" borderId="8" xfId="0" applyFont="1" applyFill="1" applyBorder="1" applyAlignment="1"/>
    <xf numFmtId="0" fontId="1" fillId="0" borderId="8" xfId="0" applyFont="1" applyFill="1" applyBorder="1" applyAlignment="1" applyProtection="1">
      <protection locked="0"/>
    </xf>
    <xf numFmtId="0" fontId="1" fillId="0" borderId="8" xfId="0" applyFont="1" applyFill="1" applyBorder="1" applyAlignment="1" applyProtection="1">
      <alignment wrapText="1"/>
      <protection locked="0"/>
    </xf>
    <xf numFmtId="49" fontId="1" fillId="3" borderId="8" xfId="0" applyNumberFormat="1" applyFont="1" applyFill="1" applyBorder="1" applyAlignment="1" applyProtection="1">
      <alignment horizontal="right"/>
      <protection locked="0"/>
    </xf>
    <xf numFmtId="2" fontId="1" fillId="3" borderId="8" xfId="0" applyNumberFormat="1" applyFont="1" applyFill="1" applyBorder="1" applyAlignment="1" applyProtection="1">
      <protection locked="0"/>
    </xf>
    <xf numFmtId="2" fontId="1" fillId="0" borderId="8" xfId="0" applyNumberFormat="1" applyFont="1" applyFill="1" applyBorder="1" applyAlignment="1" applyProtection="1">
      <protection locked="0"/>
    </xf>
    <xf numFmtId="0" fontId="1" fillId="0" borderId="9" xfId="0" applyFont="1" applyFill="1" applyBorder="1" applyAlignment="1"/>
    <xf numFmtId="0" fontId="1" fillId="0" borderId="10" xfId="0" applyFont="1" applyFill="1" applyBorder="1" applyAlignment="1"/>
    <xf numFmtId="0" fontId="1" fillId="0" borderId="10" xfId="0" applyFont="1" applyFill="1" applyBorder="1" applyAlignment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49" fontId="1" fillId="3" borderId="10" xfId="0" applyNumberFormat="1" applyFont="1" applyFill="1" applyBorder="1" applyAlignment="1" applyProtection="1">
      <alignment horizontal="right"/>
      <protection locked="0"/>
    </xf>
    <xf numFmtId="2" fontId="1" fillId="3" borderId="10" xfId="0" applyNumberFormat="1" applyFont="1" applyFill="1" applyBorder="1" applyAlignment="1" applyProtection="1">
      <protection locked="0"/>
    </xf>
    <xf numFmtId="2" fontId="1" fillId="0" borderId="10" xfId="0" applyNumberFormat="1" applyFont="1" applyFill="1" applyBorder="1" applyAlignment="1" applyProtection="1">
      <protection locked="0"/>
    </xf>
    <xf numFmtId="0" fontId="1" fillId="0" borderId="4" xfId="0" applyFont="1" applyFill="1" applyBorder="1" applyAlignment="1"/>
    <xf numFmtId="0" fontId="1" fillId="0" borderId="4" xfId="0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Alignment="1" applyProtection="1">
      <protection locked="0"/>
    </xf>
    <xf numFmtId="2" fontId="1" fillId="3" borderId="4" xfId="0" applyNumberFormat="1" applyFont="1" applyFill="1" applyBorder="1" applyAlignment="1" applyProtection="1">
      <protection locked="0"/>
    </xf>
    <xf numFmtId="2" fontId="1" fillId="0" borderId="4" xfId="0" applyNumberFormat="1" applyFont="1" applyFill="1" applyBorder="1" applyAlignment="1" applyProtection="1">
      <protection locked="0"/>
    </xf>
    <xf numFmtId="0" fontId="1" fillId="0" borderId="4" xfId="0" applyNumberFormat="1" applyFont="1" applyFill="1" applyBorder="1" applyAlignment="1" applyProtection="1">
      <protection locked="0"/>
    </xf>
    <xf numFmtId="1" fontId="1" fillId="0" borderId="10" xfId="0" applyNumberFormat="1" applyFont="1" applyFill="1" applyBorder="1" applyAlignment="1" applyProtection="1">
      <protection locked="0"/>
    </xf>
    <xf numFmtId="0" fontId="1" fillId="0" borderId="11" xfId="0" applyFont="1" applyFill="1" applyBorder="1" applyAlignment="1"/>
    <xf numFmtId="0" fontId="2" fillId="0" borderId="12" xfId="0" applyFont="1" applyFill="1" applyBorder="1" applyAlignment="1"/>
    <xf numFmtId="0" fontId="1" fillId="0" borderId="12" xfId="0" applyFont="1" applyFill="1" applyBorder="1" applyAlignment="1" applyProtection="1">
      <protection locked="0"/>
    </xf>
    <xf numFmtId="0" fontId="2" fillId="0" borderId="12" xfId="0" applyFont="1" applyFill="1" applyBorder="1" applyAlignment="1" applyProtection="1">
      <alignment wrapText="1"/>
      <protection locked="0"/>
    </xf>
    <xf numFmtId="1" fontId="2" fillId="0" borderId="12" xfId="0" applyNumberFormat="1" applyFont="1" applyFill="1" applyBorder="1" applyAlignment="1" applyProtection="1">
      <protection locked="0"/>
    </xf>
    <xf numFmtId="2" fontId="2" fillId="3" borderId="12" xfId="0" applyNumberFormat="1" applyFont="1" applyFill="1" applyBorder="1" applyAlignment="1" applyProtection="1">
      <protection locked="0"/>
    </xf>
    <xf numFmtId="2" fontId="2" fillId="0" borderId="12" xfId="0" applyNumberFormat="1" applyFont="1" applyFill="1" applyBorder="1" applyAlignment="1" applyProtection="1">
      <protection locked="0"/>
    </xf>
    <xf numFmtId="0" fontId="1" fillId="0" borderId="13" xfId="0" applyFont="1" applyFill="1" applyBorder="1" applyAlignment="1"/>
    <xf numFmtId="0" fontId="1" fillId="0" borderId="13" xfId="0" applyFont="1" applyFill="1" applyBorder="1" applyAlignment="1" applyProtection="1">
      <protection locked="0"/>
    </xf>
    <xf numFmtId="0" fontId="1" fillId="0" borderId="13" xfId="0" applyFont="1" applyFill="1" applyBorder="1" applyAlignment="1" applyProtection="1">
      <alignment wrapText="1"/>
      <protection locked="0"/>
    </xf>
    <xf numFmtId="1" fontId="1" fillId="0" borderId="13" xfId="0" applyNumberFormat="1" applyFont="1" applyFill="1" applyBorder="1" applyAlignment="1" applyProtection="1">
      <protection locked="0"/>
    </xf>
    <xf numFmtId="2" fontId="1" fillId="3" borderId="13" xfId="0" applyNumberFormat="1" applyFont="1" applyFill="1" applyBorder="1" applyAlignment="1" applyProtection="1">
      <protection locked="0"/>
    </xf>
    <xf numFmtId="2" fontId="1" fillId="0" borderId="13" xfId="0" applyNumberFormat="1" applyFont="1" applyFill="1" applyBorder="1" applyAlignment="1" applyProtection="1">
      <protection locked="0"/>
    </xf>
    <xf numFmtId="0" fontId="1" fillId="0" borderId="14" xfId="0" applyFont="1" applyFill="1" applyBorder="1" applyAlignment="1"/>
    <xf numFmtId="0" fontId="2" fillId="0" borderId="15" xfId="0" applyFont="1" applyFill="1" applyBorder="1" applyAlignment="1" applyProtection="1">
      <protection locked="0"/>
    </xf>
    <xf numFmtId="0" fontId="2" fillId="0" borderId="15" xfId="0" applyFont="1" applyFill="1" applyBorder="1" applyAlignment="1" applyProtection="1">
      <alignment wrapText="1"/>
      <protection locked="0"/>
    </xf>
    <xf numFmtId="1" fontId="2" fillId="0" borderId="15" xfId="0" applyNumberFormat="1" applyFont="1" applyFill="1" applyBorder="1" applyAlignment="1" applyProtection="1">
      <protection locked="0"/>
    </xf>
    <xf numFmtId="2" fontId="2" fillId="0" borderId="15" xfId="0" applyNumberFormat="1" applyFont="1" applyFill="1" applyBorder="1" applyAlignment="1" applyProtection="1">
      <protection locked="0"/>
    </xf>
    <xf numFmtId="0" fontId="1" fillId="0" borderId="16" xfId="0" applyFont="1" applyFill="1" applyBorder="1" applyAlignment="1"/>
    <xf numFmtId="0" fontId="1" fillId="0" borderId="17" xfId="0" applyFont="1" applyFill="1" applyBorder="1" applyAlignment="1"/>
    <xf numFmtId="0" fontId="1" fillId="0" borderId="10" xfId="0" applyFont="1" applyFill="1" applyBorder="1" applyAlignment="1">
      <alignment wrapText="1"/>
    </xf>
    <xf numFmtId="0" fontId="1" fillId="0" borderId="3" xfId="0" applyFont="1" applyFill="1" applyBorder="1" applyAlignment="1"/>
    <xf numFmtId="0" fontId="1" fillId="0" borderId="4" xfId="0" applyFont="1" applyFill="1" applyBorder="1" applyAlignment="1">
      <alignment wrapText="1"/>
    </xf>
    <xf numFmtId="0" fontId="1" fillId="0" borderId="12" xfId="0" applyFont="1" applyFill="1" applyBorder="1" applyAlignment="1"/>
    <xf numFmtId="0" fontId="2" fillId="0" borderId="18" xfId="0" applyFont="1" applyFill="1" applyBorder="1" applyAlignment="1"/>
    <xf numFmtId="0" fontId="1" fillId="0" borderId="15" xfId="0" applyFont="1" applyFill="1" applyBorder="1" applyAlignment="1"/>
    <xf numFmtId="0" fontId="2" fillId="0" borderId="15" xfId="0" applyFont="1" applyFill="1" applyBorder="1" applyAlignment="1"/>
    <xf numFmtId="0" fontId="3" fillId="0" borderId="15" xfId="0" applyFont="1" applyFill="1" applyBorder="1" applyAlignment="1"/>
    <xf numFmtId="2" fontId="4" fillId="0" borderId="15" xfId="0" applyNumberFormat="1" applyFont="1" applyFill="1" applyBorder="1" applyAlignment="1"/>
    <xf numFmtId="0" fontId="3" fillId="0" borderId="0" xfId="0" applyFont="1" applyFill="1" applyAlignment="1"/>
    <xf numFmtId="180" fontId="1" fillId="2" borderId="4" xfId="0" applyNumberFormat="1" applyFont="1" applyFill="1" applyBorder="1" applyAlignment="1" applyProtection="1">
      <protection locked="0"/>
    </xf>
    <xf numFmtId="0" fontId="1" fillId="0" borderId="19" xfId="0" applyFont="1" applyFill="1" applyBorder="1" applyAlignment="1">
      <alignment horizontal="center"/>
    </xf>
    <xf numFmtId="2" fontId="1" fillId="0" borderId="20" xfId="0" applyNumberFormat="1" applyFont="1" applyFill="1" applyBorder="1" applyAlignment="1" applyProtection="1">
      <protection locked="0"/>
    </xf>
    <xf numFmtId="2" fontId="1" fillId="0" borderId="21" xfId="0" applyNumberFormat="1" applyFont="1" applyFill="1" applyBorder="1" applyAlignment="1" applyProtection="1">
      <protection locked="0"/>
    </xf>
    <xf numFmtId="2" fontId="1" fillId="0" borderId="22" xfId="0" applyNumberFormat="1" applyFont="1" applyFill="1" applyBorder="1" applyAlignment="1" applyProtection="1">
      <protection locked="0"/>
    </xf>
    <xf numFmtId="2" fontId="2" fillId="0" borderId="23" xfId="0" applyNumberFormat="1" applyFont="1" applyFill="1" applyBorder="1" applyAlignment="1" applyProtection="1">
      <protection locked="0"/>
    </xf>
    <xf numFmtId="2" fontId="1" fillId="0" borderId="24" xfId="0" applyNumberFormat="1" applyFont="1" applyFill="1" applyBorder="1" applyAlignment="1" applyProtection="1">
      <protection locked="0"/>
    </xf>
    <xf numFmtId="1" fontId="1" fillId="0" borderId="24" xfId="0" applyNumberFormat="1" applyFont="1" applyFill="1" applyBorder="1" applyAlignment="1" applyProtection="1">
      <protection locked="0"/>
    </xf>
    <xf numFmtId="2" fontId="2" fillId="0" borderId="25" xfId="0" applyNumberFormat="1" applyFont="1" applyFill="1" applyBorder="1" applyAlignment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tabSelected="1" topLeftCell="A4" workbookViewId="0">
      <selection activeCell="A1" sqref="A1:J23"/>
    </sheetView>
  </sheetViews>
  <sheetFormatPr defaultColWidth="9" defaultRowHeight="15"/>
  <cols>
    <col min="10" max="10" width="11.7142857142857" customWidth="1"/>
  </cols>
  <sheetData>
    <row r="1" ht="15.75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0">
        <v>45714</v>
      </c>
    </row>
    <row r="2" ht="16.5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6.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61" t="s">
        <v>13</v>
      </c>
    </row>
    <row r="4" ht="141.75" spans="1:10">
      <c r="A4" s="8" t="s">
        <v>14</v>
      </c>
      <c r="B4" s="9" t="s">
        <v>15</v>
      </c>
      <c r="C4" s="10">
        <v>222</v>
      </c>
      <c r="D4" s="11" t="s">
        <v>16</v>
      </c>
      <c r="E4" s="12" t="s">
        <v>17</v>
      </c>
      <c r="F4" s="13">
        <v>54.1</v>
      </c>
      <c r="G4" s="14">
        <v>355.9</v>
      </c>
      <c r="H4" s="14">
        <v>15.23</v>
      </c>
      <c r="I4" s="14">
        <v>17.5</v>
      </c>
      <c r="J4" s="62">
        <v>36.7</v>
      </c>
    </row>
    <row r="5" ht="31.5" spans="1:10">
      <c r="A5" s="15"/>
      <c r="B5" s="16"/>
      <c r="C5" s="17"/>
      <c r="D5" s="18" t="s">
        <v>18</v>
      </c>
      <c r="E5" s="19" t="s">
        <v>19</v>
      </c>
      <c r="F5" s="20">
        <v>3.65</v>
      </c>
      <c r="G5" s="21">
        <v>71.7</v>
      </c>
      <c r="H5" s="21">
        <v>0.15</v>
      </c>
      <c r="I5" s="21">
        <v>0</v>
      </c>
      <c r="J5" s="63">
        <v>17.85</v>
      </c>
    </row>
    <row r="6" ht="31.5" spans="1:10">
      <c r="A6" s="15"/>
      <c r="B6" s="22" t="s">
        <v>20</v>
      </c>
      <c r="C6" s="23">
        <v>381</v>
      </c>
      <c r="D6" s="24" t="s">
        <v>21</v>
      </c>
      <c r="E6" s="25">
        <v>200</v>
      </c>
      <c r="F6" s="26">
        <v>1.59</v>
      </c>
      <c r="G6" s="27">
        <v>61</v>
      </c>
      <c r="H6" s="27">
        <v>0.2</v>
      </c>
      <c r="I6" s="27">
        <v>0.05</v>
      </c>
      <c r="J6" s="64">
        <v>15.01</v>
      </c>
    </row>
    <row r="7" ht="15.75" spans="1:10">
      <c r="A7" s="15"/>
      <c r="B7" s="22" t="s">
        <v>22</v>
      </c>
      <c r="C7" s="28">
        <v>338</v>
      </c>
      <c r="D7" s="24" t="s">
        <v>23</v>
      </c>
      <c r="E7" s="25">
        <v>140</v>
      </c>
      <c r="F7" s="27">
        <v>9.8</v>
      </c>
      <c r="G7" s="27">
        <v>42</v>
      </c>
      <c r="H7" s="27">
        <v>0.4</v>
      </c>
      <c r="I7" s="27">
        <v>0.4</v>
      </c>
      <c r="J7" s="64">
        <v>9.8</v>
      </c>
    </row>
    <row r="8" ht="31.5" spans="1:10">
      <c r="A8" s="15"/>
      <c r="B8" s="16" t="s">
        <v>22</v>
      </c>
      <c r="C8" s="17">
        <v>381</v>
      </c>
      <c r="D8" s="18" t="s">
        <v>24</v>
      </c>
      <c r="E8" s="29">
        <v>373</v>
      </c>
      <c r="F8" s="20">
        <v>74.6</v>
      </c>
      <c r="G8" s="21">
        <v>53</v>
      </c>
      <c r="H8" s="21">
        <v>0.81</v>
      </c>
      <c r="I8" s="21">
        <v>0.31</v>
      </c>
      <c r="J8" s="63">
        <v>11.54</v>
      </c>
    </row>
    <row r="9" ht="16.5" spans="1:10">
      <c r="A9" s="30"/>
      <c r="B9" s="31" t="s">
        <v>25</v>
      </c>
      <c r="C9" s="32"/>
      <c r="D9" s="33"/>
      <c r="E9" s="34"/>
      <c r="F9" s="35">
        <f t="shared" ref="F9:J9" si="0">SUM(F4:F8)</f>
        <v>143.74</v>
      </c>
      <c r="G9" s="36">
        <f t="shared" si="0"/>
        <v>583.6</v>
      </c>
      <c r="H9" s="36">
        <f t="shared" si="0"/>
        <v>16.79</v>
      </c>
      <c r="I9" s="36">
        <f t="shared" si="0"/>
        <v>18.26</v>
      </c>
      <c r="J9" s="65">
        <f t="shared" si="0"/>
        <v>90.9</v>
      </c>
    </row>
    <row r="10" ht="63" spans="1:10">
      <c r="A10" s="15" t="s">
        <v>26</v>
      </c>
      <c r="B10" s="9" t="s">
        <v>27</v>
      </c>
      <c r="C10" s="17">
        <v>71</v>
      </c>
      <c r="D10" s="18" t="s">
        <v>28</v>
      </c>
      <c r="E10" s="29">
        <v>60</v>
      </c>
      <c r="F10" s="20">
        <v>3.35</v>
      </c>
      <c r="G10" s="21">
        <v>60</v>
      </c>
      <c r="H10" s="21">
        <v>0.6</v>
      </c>
      <c r="I10" s="21">
        <v>2.7</v>
      </c>
      <c r="J10" s="63">
        <v>8.7</v>
      </c>
    </row>
    <row r="11" ht="63" spans="1:10">
      <c r="A11" s="15"/>
      <c r="B11" s="22" t="s">
        <v>29</v>
      </c>
      <c r="C11" s="23" t="s">
        <v>30</v>
      </c>
      <c r="D11" s="24" t="s">
        <v>31</v>
      </c>
      <c r="E11" s="25">
        <v>200</v>
      </c>
      <c r="F11" s="26">
        <v>4.28</v>
      </c>
      <c r="G11" s="27">
        <v>90</v>
      </c>
      <c r="H11" s="27">
        <v>2.1</v>
      </c>
      <c r="I11" s="27">
        <v>2.1</v>
      </c>
      <c r="J11" s="64">
        <v>15.5</v>
      </c>
    </row>
    <row r="12" ht="63" spans="1:10">
      <c r="A12" s="15"/>
      <c r="B12" s="22" t="s">
        <v>32</v>
      </c>
      <c r="C12" s="25">
        <v>259</v>
      </c>
      <c r="D12" s="24" t="s">
        <v>33</v>
      </c>
      <c r="E12" s="25">
        <v>240</v>
      </c>
      <c r="F12" s="26">
        <v>55.79</v>
      </c>
      <c r="G12" s="27">
        <v>404.57</v>
      </c>
      <c r="H12" s="27">
        <v>22.22</v>
      </c>
      <c r="I12" s="27">
        <v>24.82</v>
      </c>
      <c r="J12" s="64">
        <v>22.73</v>
      </c>
    </row>
    <row r="13" ht="47.25" spans="1:10">
      <c r="A13" s="15"/>
      <c r="B13" s="22" t="s">
        <v>34</v>
      </c>
      <c r="C13" s="23">
        <v>377</v>
      </c>
      <c r="D13" s="24" t="s">
        <v>35</v>
      </c>
      <c r="E13" s="25" t="s">
        <v>36</v>
      </c>
      <c r="F13" s="26">
        <v>2.67</v>
      </c>
      <c r="G13" s="27">
        <v>62.5</v>
      </c>
      <c r="H13" s="27">
        <v>0.26</v>
      </c>
      <c r="I13" s="27">
        <v>0.06</v>
      </c>
      <c r="J13" s="64">
        <v>15.22</v>
      </c>
    </row>
    <row r="14" ht="63" spans="1:10">
      <c r="A14" s="15"/>
      <c r="B14" s="22" t="s">
        <v>37</v>
      </c>
      <c r="C14" s="23" t="s">
        <v>38</v>
      </c>
      <c r="D14" s="24" t="s">
        <v>39</v>
      </c>
      <c r="E14" s="25">
        <v>40</v>
      </c>
      <c r="F14" s="26">
        <v>1.44</v>
      </c>
      <c r="G14" s="27">
        <v>69.6</v>
      </c>
      <c r="H14" s="27">
        <v>2.64</v>
      </c>
      <c r="I14" s="27">
        <v>0.48</v>
      </c>
      <c r="J14" s="64">
        <v>13.68</v>
      </c>
    </row>
    <row r="15" ht="47.25" spans="1:10">
      <c r="A15" s="15"/>
      <c r="B15" s="37" t="s">
        <v>40</v>
      </c>
      <c r="C15" s="38" t="s">
        <v>38</v>
      </c>
      <c r="D15" s="39" t="s">
        <v>41</v>
      </c>
      <c r="E15" s="40">
        <v>30</v>
      </c>
      <c r="F15" s="41">
        <v>1.71</v>
      </c>
      <c r="G15" s="42">
        <v>46.9</v>
      </c>
      <c r="H15" s="42">
        <v>1.52</v>
      </c>
      <c r="I15" s="42">
        <v>0.16</v>
      </c>
      <c r="J15" s="66">
        <v>9.84</v>
      </c>
    </row>
    <row r="16" ht="15.75" spans="1:10">
      <c r="A16" s="43"/>
      <c r="B16" s="38"/>
      <c r="C16" s="38"/>
      <c r="D16" s="39"/>
      <c r="E16" s="40"/>
      <c r="F16" s="42"/>
      <c r="G16" s="40"/>
      <c r="H16" s="40"/>
      <c r="I16" s="40"/>
      <c r="J16" s="67"/>
    </row>
    <row r="17" ht="16.5" spans="1:10">
      <c r="A17" s="30"/>
      <c r="B17" s="44" t="s">
        <v>42</v>
      </c>
      <c r="C17" s="44"/>
      <c r="D17" s="45"/>
      <c r="E17" s="46"/>
      <c r="F17" s="47">
        <f t="shared" ref="F17:J17" si="1">SUM(F10:F16)</f>
        <v>69.24</v>
      </c>
      <c r="G17" s="47">
        <f t="shared" si="1"/>
        <v>733.57</v>
      </c>
      <c r="H17" s="47">
        <f>SUM(H10:H15)</f>
        <v>29.34</v>
      </c>
      <c r="I17" s="47">
        <f t="shared" si="1"/>
        <v>30.32</v>
      </c>
      <c r="J17" s="68">
        <f t="shared" si="1"/>
        <v>85.67</v>
      </c>
    </row>
    <row r="18" ht="15.75" spans="1:10">
      <c r="A18" s="48"/>
      <c r="B18" s="49"/>
      <c r="C18" s="16"/>
      <c r="D18" s="50"/>
      <c r="E18" s="16"/>
      <c r="F18" s="16"/>
      <c r="G18" s="16"/>
      <c r="H18" s="16"/>
      <c r="I18" s="16"/>
      <c r="J18" s="16"/>
    </row>
    <row r="19" ht="15.75" spans="1:10">
      <c r="A19" s="48"/>
      <c r="B19" s="51"/>
      <c r="C19" s="22"/>
      <c r="D19" s="52"/>
      <c r="E19" s="22"/>
      <c r="F19" s="22"/>
      <c r="G19" s="22"/>
      <c r="H19" s="22"/>
      <c r="I19" s="22"/>
      <c r="J19" s="22"/>
    </row>
    <row r="20" ht="15.75" spans="1:10">
      <c r="A20" s="48"/>
      <c r="B20" s="51"/>
      <c r="C20" s="22"/>
      <c r="D20" s="22"/>
      <c r="E20" s="22"/>
      <c r="F20" s="22"/>
      <c r="G20" s="22"/>
      <c r="H20" s="22"/>
      <c r="I20" s="22"/>
      <c r="J20" s="22"/>
    </row>
    <row r="21" ht="16.5" spans="1:10">
      <c r="A21" s="53"/>
      <c r="B21" s="54"/>
      <c r="C21" s="55"/>
      <c r="D21" s="55"/>
      <c r="E21" s="55"/>
      <c r="F21" s="56"/>
      <c r="G21" s="56"/>
      <c r="H21" s="56"/>
      <c r="I21" s="56"/>
      <c r="J21" s="56"/>
    </row>
    <row r="22" ht="16.5" spans="1:10">
      <c r="A22" s="57"/>
      <c r="B22" s="54" t="s">
        <v>43</v>
      </c>
      <c r="C22" s="57"/>
      <c r="D22" s="57"/>
      <c r="E22" s="57"/>
      <c r="F22" s="58">
        <f>F9+F17+F21</f>
        <v>212.98</v>
      </c>
      <c r="G22" s="58">
        <f t="shared" ref="G22:J22" si="2">G17+G9+G21</f>
        <v>1317.17</v>
      </c>
      <c r="H22" s="58">
        <f t="shared" si="2"/>
        <v>46.13</v>
      </c>
      <c r="I22" s="58">
        <f t="shared" si="2"/>
        <v>48.58</v>
      </c>
      <c r="J22" s="58">
        <f t="shared" si="2"/>
        <v>176.57</v>
      </c>
    </row>
    <row r="23" spans="1:10">
      <c r="A23" s="59"/>
      <c r="B23" s="59"/>
      <c r="C23" s="59"/>
      <c r="D23" s="59"/>
      <c r="E23" s="59"/>
      <c r="F23" s="59"/>
      <c r="G23" s="59"/>
      <c r="H23" s="59"/>
      <c r="I23" s="59"/>
      <c r="J23" s="59"/>
    </row>
  </sheetData>
  <mergeCells count="1">
    <mergeCell ref="B1:D1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14.01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alexs</cp:lastModifiedBy>
  <dcterms:created xsi:type="dcterms:W3CDTF">2006-09-16T00:00:00Z</dcterms:created>
  <dcterms:modified xsi:type="dcterms:W3CDTF">2025-02-26T14:09:47Z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F55B01B34F5F475FACF58AA085354AA6_13</vt:lpwstr>
  </property>
  <property fmtid="{D5CDD505-2E9C-101B-9397-08002B2CF9AE}" pid="3" name="KSOProductBuildVer">
    <vt:lpwstr>1049-12.2.0.19805</vt:lpwstr>
  </property>
</Properties>
</file>