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110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<sst xmlns="http://schemas.openxmlformats.org/spreadsheetml/2006/main" count="45" uniqueCount="43">
  <si>
    <t>Школа</t>
  </si>
  <si>
    <t>МБОУ "Алексеевская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</si>
  <si>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</si>
  <si>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</si>
  <si>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</si>
  <si>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</si>
  <si>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</si>
  <si>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</si>
  <si>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</si>
  <si>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</si>
  <si>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</si>
  <si>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</si>
  <si>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</si>
  <si>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</si>
  <si>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</si>
  <si>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</si>
  <si>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гречневая </t>
  </si>
  <si>
    <t>200</t>
  </si>
  <si>
    <t>сыр</t>
  </si>
  <si>
    <t>Сыр твердо-мягкий порционно с м.д.ж. 45%</t>
  </si>
  <si>
    <t>Батон</t>
  </si>
  <si>
    <t>ПР</t>
  </si>
  <si>
    <t>Батон пшеничный</t>
  </si>
  <si>
    <t>Горячий напиток</t>
  </si>
  <si>
    <t>Кофейный напиток на молоке</t>
  </si>
  <si>
    <t>фрукт</t>
  </si>
  <si>
    <t>Яблоко</t>
  </si>
  <si>
    <t>Итого за завтрак</t>
  </si>
  <si>
    <t>Обед</t>
  </si>
  <si>
    <t>закуска</t>
  </si>
  <si>
    <t>Салат из соленых огурцов с луком</t>
  </si>
  <si>
    <t>2 блюдо</t>
  </si>
  <si>
    <t>Макароны отварные</t>
  </si>
  <si>
    <t>гарнир</t>
  </si>
  <si>
    <t>Гуляш из куриного филе</t>
  </si>
  <si>
    <t>сладкое</t>
  </si>
  <si>
    <t xml:space="preserve">Кисель </t>
  </si>
  <si>
    <t>Хлеб черный</t>
  </si>
  <si>
    <t>Хлеб ржано-пшеничный</t>
  </si>
  <si>
    <t>Хлеб белый</t>
  </si>
  <si>
    <t>Хлеб пшеничный</t>
  </si>
  <si>
    <t>Итого за обед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</si>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</sst>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7" applyNumberFormat="0" applyFill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9" applyNumberFormat="0" applyAlignment="0" applyProtection="0">
      <alignment vertical="center"/>
    </xf>
    <xf numFmtId="0" fontId="13" fillId="6" borderId="30" applyNumberFormat="0" applyAlignment="0" applyProtection="0">
      <alignment vertical="center"/>
    </xf>
    <xf numFmtId="0" fontId="14" fillId="6" borderId="29" applyNumberFormat="0" applyAlignment="0" applyProtection="0">
      <alignment vertical="center"/>
    </xf>
    <xf numFmtId="0" fontId="15" fillId="7" borderId="31" applyNumberFormat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5">
    <xf numFmtId="0" fontId="0" fillId="0" borderId="0" xfId="0"/>
    <xf numFmtId="0" fontId="1" fillId="0" borderId="0" xfId="0" applyFont="1" applyFill="1" applyAlignme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Fill="1" applyBorder="1" applyAlignment="1" applyProtection="1">
      <protection locked="0"/>
    </xf>
    <xf numFmtId="0" fontId="1" fillId="0" borderId="8" xfId="0" applyFont="1" applyFill="1" applyBorder="1" applyAlignment="1" applyProtection="1">
      <alignment wrapText="1"/>
      <protection locked="0"/>
    </xf>
    <xf numFmtId="49" fontId="1" fillId="3" borderId="8" xfId="0" applyNumberFormat="1" applyFont="1" applyFill="1" applyBorder="1" applyAlignment="1" applyProtection="1">
      <alignment horizontal="right"/>
      <protection locked="0"/>
    </xf>
    <xf numFmtId="2" fontId="1" fillId="3" borderId="8" xfId="0" applyNumberFormat="1" applyFont="1" applyFill="1" applyBorder="1" applyAlignment="1" applyProtection="1">
      <protection locked="0"/>
    </xf>
    <xf numFmtId="2" fontId="1" fillId="0" borderId="8" xfId="0" applyNumberFormat="1" applyFont="1" applyFill="1" applyBorder="1" applyAlignment="1" applyProtection="1">
      <protection locked="0"/>
    </xf>
    <xf numFmtId="0" fontId="1" fillId="0" borderId="9" xfId="0" applyFont="1" applyFill="1" applyBorder="1" applyAlignment="1"/>
    <xf numFmtId="0" fontId="1" fillId="0" borderId="10" xfId="0" applyFont="1" applyFill="1" applyBorder="1" applyAlignment="1"/>
    <xf numFmtId="0" fontId="1" fillId="0" borderId="10" xfId="0" applyFont="1" applyFill="1" applyBorder="1" applyAlignment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protection locked="0"/>
    </xf>
    <xf numFmtId="2" fontId="1" fillId="0" borderId="10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Alignment="1" applyProtection="1">
      <protection locked="0"/>
    </xf>
    <xf numFmtId="2" fontId="1" fillId="0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1" fontId="1" fillId="0" borderId="10" xfId="0" applyNumberFormat="1" applyFont="1" applyFill="1" applyBorder="1" applyAlignment="1" applyProtection="1">
      <protection locked="0"/>
    </xf>
    <xf numFmtId="0" fontId="1" fillId="0" borderId="11" xfId="0" applyFont="1" applyFill="1" applyBorder="1" applyAlignment="1"/>
    <xf numFmtId="0" fontId="2" fillId="0" borderId="12" xfId="0" applyFont="1" applyFill="1" applyBorder="1" applyAlignment="1"/>
    <xf numFmtId="0" fontId="2" fillId="0" borderId="12" xfId="0" applyFont="1" applyFill="1" applyBorder="1" applyAlignment="1" applyProtection="1"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protection locked="0"/>
    </xf>
    <xf numFmtId="2" fontId="2" fillId="0" borderId="12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Alignment="1" applyProtection="1">
      <protection locked="0"/>
    </xf>
    <xf numFmtId="2" fontId="1" fillId="0" borderId="13" xfId="0" applyNumberFormat="1" applyFont="1" applyFill="1" applyBorder="1" applyAlignment="1" applyProtection="1">
      <protection locked="0"/>
    </xf>
    <xf numFmtId="0" fontId="2" fillId="0" borderId="14" xfId="0" applyFont="1" applyFill="1" applyBorder="1" applyAlignment="1"/>
    <xf numFmtId="0" fontId="2" fillId="0" borderId="15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alignment wrapText="1"/>
      <protection locked="0"/>
    </xf>
    <xf numFmtId="1" fontId="2" fillId="0" borderId="15" xfId="0" applyNumberFormat="1" applyFont="1" applyFill="1" applyBorder="1" applyAlignment="1" applyProtection="1">
      <protection locked="0"/>
    </xf>
    <xf numFmtId="2" fontId="2" fillId="0" borderId="15" xfId="0" applyNumberFormat="1" applyFont="1" applyFill="1" applyBorder="1" applyAlignment="1" applyProtection="1">
      <protection locked="0"/>
    </xf>
    <xf numFmtId="0" fontId="1" fillId="0" borderId="16" xfId="0" applyFont="1" applyFill="1" applyBorder="1" applyAlignment="1"/>
    <xf numFmtId="0" fontId="1" fillId="0" borderId="17" xfId="0" applyFont="1" applyFill="1" applyBorder="1" applyAlignment="1"/>
    <xf numFmtId="0" fontId="1" fillId="0" borderId="10" xfId="0" applyFont="1" applyFill="1" applyBorder="1" applyAlignment="1">
      <alignment wrapText="1"/>
    </xf>
    <xf numFmtId="0" fontId="1" fillId="0" borderId="3" xfId="0" applyFont="1" applyFill="1" applyBorder="1" applyAlignment="1"/>
    <xf numFmtId="0" fontId="1" fillId="0" borderId="12" xfId="0" applyFont="1" applyFill="1" applyBorder="1" applyAlignment="1"/>
    <xf numFmtId="0" fontId="2" fillId="0" borderId="18" xfId="0" applyFont="1" applyFill="1" applyBorder="1" applyAlignment="1"/>
    <xf numFmtId="0" fontId="1" fillId="0" borderId="15" xfId="0" applyFont="1" applyFill="1" applyBorder="1" applyAlignment="1"/>
    <xf numFmtId="0" fontId="2" fillId="0" borderId="15" xfId="0" applyFont="1" applyFill="1" applyBorder="1" applyAlignment="1"/>
    <xf numFmtId="0" fontId="1" fillId="0" borderId="0" xfId="0" applyFont="1" applyFill="1" applyBorder="1" applyAlignment="1"/>
    <xf numFmtId="0" fontId="2" fillId="0" borderId="10" xfId="0" applyFont="1" applyFill="1" applyBorder="1" applyAlignment="1"/>
    <xf numFmtId="0" fontId="1" fillId="0" borderId="14" xfId="0" applyFont="1" applyFill="1" applyBorder="1" applyAlignment="1"/>
    <xf numFmtId="2" fontId="2" fillId="0" borderId="15" xfId="0" applyNumberFormat="1" applyFont="1" applyFill="1" applyBorder="1" applyAlignment="1"/>
    <xf numFmtId="180" fontId="1" fillId="2" borderId="4" xfId="0" applyNumberFormat="1" applyFont="1" applyFill="1" applyBorder="1" applyAlignment="1" applyProtection="1">
      <protection locked="0"/>
    </xf>
    <xf numFmtId="0" fontId="1" fillId="0" borderId="19" xfId="0" applyFont="1" applyFill="1" applyBorder="1" applyAlignment="1">
      <alignment horizontal="center"/>
    </xf>
    <xf numFmtId="2" fontId="1" fillId="0" borderId="20" xfId="0" applyNumberFormat="1" applyFont="1" applyFill="1" applyBorder="1" applyAlignment="1" applyProtection="1">
      <protection locked="0"/>
    </xf>
    <xf numFmtId="2" fontId="1" fillId="0" borderId="21" xfId="0" applyNumberFormat="1" applyFont="1" applyFill="1" applyBorder="1" applyAlignment="1" applyProtection="1">
      <protection locked="0"/>
    </xf>
    <xf numFmtId="2" fontId="1" fillId="0" borderId="22" xfId="0" applyNumberFormat="1" applyFont="1" applyFill="1" applyBorder="1" applyAlignment="1" applyProtection="1">
      <protection locked="0"/>
    </xf>
    <xf numFmtId="2" fontId="2" fillId="0" borderId="23" xfId="0" applyNumberFormat="1" applyFont="1" applyFill="1" applyBorder="1" applyAlignment="1" applyProtection="1">
      <protection locked="0"/>
    </xf>
    <xf numFmtId="2" fontId="1" fillId="0" borderId="24" xfId="0" applyNumberFormat="1" applyFont="1" applyFill="1" applyBorder="1" applyAlignment="1" applyProtection="1">
      <protection locked="0"/>
    </xf>
    <xf numFmtId="2" fontId="2" fillId="0" borderId="25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topLeftCell="A7" workbookViewId="0">
      <selection activeCell="A1" sqref="A1:J25"/>
    </sheetView>
  </sheetViews>
  <sheetFormatPr defaultColWidth="9" defaultRowHeight="15"/>
  <cols>
    <col min="10" max="10" width="13.8571428571429" customWidth="1"/>
  </cols>
  <sheetData>
    <row r="1" ht="15.75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7">
        <v>45642</v>
      </c>
    </row>
    <row r="2" ht="16.5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6.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8" t="s">
        <v>13</v>
      </c>
    </row>
    <row r="4" ht="47.25" spans="1:10">
      <c r="A4" s="8" t="s">
        <v>14</v>
      </c>
      <c r="B4" s="9" t="s">
        <v>15</v>
      </c>
      <c r="C4" s="10">
        <v>173</v>
      </c>
      <c r="D4" s="11" t="s">
        <v>16</v>
      </c>
      <c r="E4" s="12" t="s">
        <v>17</v>
      </c>
      <c r="F4" s="13">
        <v>18.37</v>
      </c>
      <c r="G4" s="14">
        <v>345.3</v>
      </c>
      <c r="H4" s="14">
        <v>7.3</v>
      </c>
      <c r="I4" s="14">
        <v>12.5</v>
      </c>
      <c r="J4" s="59">
        <v>54.3</v>
      </c>
    </row>
    <row r="5" ht="110.25" spans="1:10">
      <c r="A5" s="15"/>
      <c r="B5" s="16" t="s">
        <v>18</v>
      </c>
      <c r="C5" s="17">
        <v>15</v>
      </c>
      <c r="D5" s="18" t="s">
        <v>19</v>
      </c>
      <c r="E5" s="19">
        <v>20</v>
      </c>
      <c r="F5" s="20">
        <v>10.2</v>
      </c>
      <c r="G5" s="20">
        <v>79.8</v>
      </c>
      <c r="H5" s="20">
        <v>4.64</v>
      </c>
      <c r="I5" s="20">
        <v>6.8</v>
      </c>
      <c r="J5" s="60">
        <v>0.02</v>
      </c>
    </row>
    <row r="6" ht="47.25" spans="1:10">
      <c r="A6" s="15"/>
      <c r="B6" s="21" t="s">
        <v>20</v>
      </c>
      <c r="C6" s="22" t="s">
        <v>21</v>
      </c>
      <c r="D6" s="23" t="s">
        <v>22</v>
      </c>
      <c r="E6" s="24">
        <v>40</v>
      </c>
      <c r="F6" s="25">
        <v>2.39</v>
      </c>
      <c r="G6" s="25">
        <v>70.4</v>
      </c>
      <c r="H6" s="25">
        <v>2.67</v>
      </c>
      <c r="I6" s="25">
        <v>0.53</v>
      </c>
      <c r="J6" s="61">
        <v>13.73</v>
      </c>
    </row>
    <row r="7" ht="78.75" spans="1:10">
      <c r="A7" s="15"/>
      <c r="B7" s="21" t="s">
        <v>23</v>
      </c>
      <c r="C7" s="26">
        <v>379</v>
      </c>
      <c r="D7" s="23" t="s">
        <v>24</v>
      </c>
      <c r="E7" s="24">
        <v>200</v>
      </c>
      <c r="F7" s="25">
        <v>8.55</v>
      </c>
      <c r="G7" s="25">
        <v>100.6</v>
      </c>
      <c r="H7" s="25">
        <v>3.17</v>
      </c>
      <c r="I7" s="25">
        <v>2.68</v>
      </c>
      <c r="J7" s="61">
        <v>15.95</v>
      </c>
    </row>
    <row r="8" ht="15.75" spans="1:10">
      <c r="A8" s="15"/>
      <c r="B8" s="21" t="s">
        <v>25</v>
      </c>
      <c r="C8" s="22">
        <v>338</v>
      </c>
      <c r="D8" s="23" t="s">
        <v>26</v>
      </c>
      <c r="E8" s="24">
        <v>132</v>
      </c>
      <c r="F8" s="25">
        <v>9.24</v>
      </c>
      <c r="G8" s="25">
        <v>42</v>
      </c>
      <c r="H8" s="25">
        <v>0.4</v>
      </c>
      <c r="I8" s="25">
        <v>0.4</v>
      </c>
      <c r="J8" s="61">
        <v>9.8</v>
      </c>
    </row>
    <row r="9" ht="15.75" spans="1:10">
      <c r="A9" s="15"/>
      <c r="B9" s="16"/>
      <c r="C9" s="17"/>
      <c r="D9" s="18"/>
      <c r="E9" s="27"/>
      <c r="F9" s="20"/>
      <c r="G9" s="20"/>
      <c r="H9" s="20"/>
      <c r="I9" s="20"/>
      <c r="J9" s="60"/>
    </row>
    <row r="10" ht="15.75" spans="1:10">
      <c r="A10" s="15"/>
      <c r="B10" s="16"/>
      <c r="C10" s="17"/>
      <c r="D10" s="18"/>
      <c r="E10" s="27"/>
      <c r="F10" s="20"/>
      <c r="G10" s="20"/>
      <c r="H10" s="20"/>
      <c r="I10" s="20"/>
      <c r="J10" s="60"/>
    </row>
    <row r="11" ht="16.5" spans="1:10">
      <c r="A11" s="28"/>
      <c r="B11" s="29" t="s">
        <v>27</v>
      </c>
      <c r="C11" s="30"/>
      <c r="D11" s="31"/>
      <c r="E11" s="32"/>
      <c r="F11" s="33">
        <f t="shared" ref="F11:J11" si="0">SUM(F4:F10)</f>
        <v>48.75</v>
      </c>
      <c r="G11" s="33">
        <f t="shared" si="0"/>
        <v>638.1</v>
      </c>
      <c r="H11" s="33">
        <f t="shared" si="0"/>
        <v>18.18</v>
      </c>
      <c r="I11" s="33">
        <f t="shared" si="0"/>
        <v>22.91</v>
      </c>
      <c r="J11" s="62">
        <f t="shared" si="0"/>
        <v>93.8</v>
      </c>
    </row>
    <row r="12" ht="78.75" spans="1:10">
      <c r="A12" s="15" t="s">
        <v>28</v>
      </c>
      <c r="B12" s="16" t="s">
        <v>29</v>
      </c>
      <c r="C12" s="17">
        <v>24</v>
      </c>
      <c r="D12" s="18" t="s">
        <v>30</v>
      </c>
      <c r="E12" s="27">
        <v>60</v>
      </c>
      <c r="F12" s="34">
        <v>6.14</v>
      </c>
      <c r="G12" s="20">
        <v>33.6</v>
      </c>
      <c r="H12" s="20">
        <v>0.5</v>
      </c>
      <c r="I12" s="20">
        <v>3.02</v>
      </c>
      <c r="J12" s="60">
        <v>1.1</v>
      </c>
    </row>
    <row r="13" ht="63" spans="1:10">
      <c r="A13" s="15"/>
      <c r="B13" s="21" t="s">
        <v>31</v>
      </c>
      <c r="C13" s="24">
        <v>203</v>
      </c>
      <c r="D13" s="23" t="s">
        <v>32</v>
      </c>
      <c r="E13" s="24">
        <v>150</v>
      </c>
      <c r="F13" s="35">
        <v>4.91</v>
      </c>
      <c r="G13" s="25">
        <v>168.56</v>
      </c>
      <c r="H13" s="25">
        <v>5.52</v>
      </c>
      <c r="I13" s="25">
        <v>4.52</v>
      </c>
      <c r="J13" s="61">
        <v>26.45</v>
      </c>
    </row>
    <row r="14" ht="63" spans="1:10">
      <c r="A14" s="15"/>
      <c r="B14" s="21" t="s">
        <v>33</v>
      </c>
      <c r="C14" s="26">
        <v>260</v>
      </c>
      <c r="D14" s="23" t="s">
        <v>34</v>
      </c>
      <c r="E14" s="24">
        <v>90.25</v>
      </c>
      <c r="F14" s="35">
        <v>51.91</v>
      </c>
      <c r="G14" s="25">
        <v>164.25</v>
      </c>
      <c r="H14" s="25">
        <v>11.295</v>
      </c>
      <c r="I14" s="25">
        <v>11.691</v>
      </c>
      <c r="J14" s="61">
        <v>3.609</v>
      </c>
    </row>
    <row r="15" ht="15.75" spans="1:10">
      <c r="A15" s="15"/>
      <c r="B15" s="21" t="s">
        <v>35</v>
      </c>
      <c r="C15" s="26">
        <v>648</v>
      </c>
      <c r="D15" s="23" t="s">
        <v>36</v>
      </c>
      <c r="E15" s="24">
        <v>200</v>
      </c>
      <c r="F15" s="25">
        <v>5.87</v>
      </c>
      <c r="G15" s="25">
        <v>76</v>
      </c>
      <c r="H15" s="25">
        <v>0.2</v>
      </c>
      <c r="I15" s="25">
        <v>0.05</v>
      </c>
      <c r="J15" s="61">
        <v>20</v>
      </c>
    </row>
    <row r="16" ht="63" spans="1:10">
      <c r="A16" s="15"/>
      <c r="B16" s="21" t="s">
        <v>37</v>
      </c>
      <c r="C16" s="26" t="s">
        <v>21</v>
      </c>
      <c r="D16" s="23" t="s">
        <v>38</v>
      </c>
      <c r="E16" s="24">
        <v>40</v>
      </c>
      <c r="F16" s="25">
        <v>1.34</v>
      </c>
      <c r="G16" s="25">
        <v>69.6</v>
      </c>
      <c r="H16" s="25">
        <v>2.64</v>
      </c>
      <c r="I16" s="25">
        <v>0.48</v>
      </c>
      <c r="J16" s="61">
        <v>13.68</v>
      </c>
    </row>
    <row r="17" ht="47.25" spans="1:10">
      <c r="A17" s="15"/>
      <c r="B17" s="21" t="s">
        <v>39</v>
      </c>
      <c r="C17" s="26" t="s">
        <v>21</v>
      </c>
      <c r="D17" s="23" t="s">
        <v>40</v>
      </c>
      <c r="E17" s="24">
        <v>30</v>
      </c>
      <c r="F17" s="25">
        <v>1.58</v>
      </c>
      <c r="G17" s="25">
        <v>46.9</v>
      </c>
      <c r="H17" s="25">
        <v>1.52</v>
      </c>
      <c r="I17" s="25">
        <v>0.16</v>
      </c>
      <c r="J17" s="61">
        <v>9.84</v>
      </c>
    </row>
    <row r="18" ht="15.75" spans="1:10">
      <c r="A18" s="15"/>
      <c r="B18" s="36"/>
      <c r="C18" s="36"/>
      <c r="D18" s="37"/>
      <c r="E18" s="38"/>
      <c r="F18" s="39"/>
      <c r="G18" s="39"/>
      <c r="H18" s="39"/>
      <c r="I18" s="39"/>
      <c r="J18" s="63"/>
    </row>
    <row r="19" ht="16.5" spans="1:10">
      <c r="A19" s="40"/>
      <c r="B19" s="41" t="s">
        <v>41</v>
      </c>
      <c r="C19" s="41"/>
      <c r="D19" s="42"/>
      <c r="E19" s="43"/>
      <c r="F19" s="44">
        <f t="shared" ref="F19:J19" si="1">SUM(F12:F18)</f>
        <v>71.75</v>
      </c>
      <c r="G19" s="44">
        <f t="shared" si="1"/>
        <v>558.91</v>
      </c>
      <c r="H19" s="44">
        <f t="shared" si="1"/>
        <v>21.675</v>
      </c>
      <c r="I19" s="44">
        <f t="shared" si="1"/>
        <v>19.921</v>
      </c>
      <c r="J19" s="64">
        <f t="shared" si="1"/>
        <v>74.679</v>
      </c>
    </row>
    <row r="20" ht="15.75" spans="1:10">
      <c r="A20" s="45"/>
      <c r="B20" s="46"/>
      <c r="C20" s="16"/>
      <c r="D20" s="47"/>
      <c r="E20" s="16"/>
      <c r="F20" s="16"/>
      <c r="G20" s="16"/>
      <c r="H20" s="16"/>
      <c r="I20" s="16"/>
      <c r="J20" s="16"/>
    </row>
    <row r="21" ht="15.75" spans="1:10">
      <c r="A21" s="45"/>
      <c r="B21" s="48"/>
      <c r="C21" s="21"/>
      <c r="D21" s="21"/>
      <c r="E21" s="21"/>
      <c r="F21" s="21"/>
      <c r="G21" s="21"/>
      <c r="H21" s="21"/>
      <c r="I21" s="21"/>
      <c r="J21" s="21"/>
    </row>
    <row r="22" ht="15.75" spans="1:10">
      <c r="A22" s="45"/>
      <c r="B22" s="48"/>
      <c r="C22" s="21"/>
      <c r="D22" s="21"/>
      <c r="E22" s="21"/>
      <c r="F22" s="21"/>
      <c r="G22" s="21"/>
      <c r="H22" s="21"/>
      <c r="I22" s="21"/>
      <c r="J22" s="21"/>
    </row>
    <row r="23" ht="16.5" spans="1:10">
      <c r="A23" s="49"/>
      <c r="B23" s="50"/>
      <c r="C23" s="51"/>
      <c r="D23" s="51"/>
      <c r="E23" s="51"/>
      <c r="F23" s="52"/>
      <c r="G23" s="52"/>
      <c r="H23" s="52"/>
      <c r="I23" s="52"/>
      <c r="J23" s="52"/>
    </row>
    <row r="24" ht="15.75" spans="1:10">
      <c r="A24" s="53"/>
      <c r="B24" s="16"/>
      <c r="C24" s="16"/>
      <c r="D24" s="16"/>
      <c r="E24" s="54"/>
      <c r="F24" s="54"/>
      <c r="G24" s="54"/>
      <c r="H24" s="54"/>
      <c r="I24" s="54"/>
      <c r="J24" s="54"/>
    </row>
    <row r="25" ht="16.5" spans="1:10">
      <c r="A25" s="55"/>
      <c r="B25" s="52" t="s">
        <v>42</v>
      </c>
      <c r="C25" s="51"/>
      <c r="D25" s="51"/>
      <c r="E25" s="52"/>
      <c r="F25" s="56">
        <f t="shared" ref="F25:J25" si="2">F11+F19+F23</f>
        <v>120.5</v>
      </c>
      <c r="G25" s="56">
        <f t="shared" si="2"/>
        <v>1197.01</v>
      </c>
      <c r="H25" s="56">
        <f t="shared" si="2"/>
        <v>39.855</v>
      </c>
      <c r="I25" s="56">
        <f t="shared" si="2"/>
        <v>42.831</v>
      </c>
      <c r="J25" s="56">
        <f t="shared" si="2"/>
        <v>168.479</v>
      </c>
    </row>
  </sheetData>
  <mergeCells count="1">
    <mergeCell ref="B1:D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1101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alexs</cp:lastModifiedBy>
  <dcterms:created xsi:type="dcterms:W3CDTF">2006-09-16T00:00:00Z</dcterms:created>
  <dcterms:modified xsi:type="dcterms:W3CDTF">2024-12-18T15:43:24Z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3B56460718574BE8AB67FFF02B2B3D70_13</vt:lpwstr>
  </property>
  <property fmtid="{D5CDD505-2E9C-101B-9397-08002B2CF9AE}" pid="3" name="KSOProductBuildVer">
    <vt:lpwstr>1049-12.2.0.19307</vt:lpwstr>
  </property>
</Properties>
</file>