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<sst xmlns="http://schemas.openxmlformats.org/spreadsheetml/2006/main" count="47" uniqueCount="43">
  <si>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</si>
  <si>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</si>
  <si>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</si>
  <si>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</si>
  <si>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</si>
  <si>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</si>
  <si>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</si>
  <si>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</si>
  <si>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</si>
  <si>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</si>
  <si>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</si>
  <si>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</si>
  <si>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</si>
  <si>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</si>
  <si>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</si>
  <si>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</si>
  <si>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</si>
  <si>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</si>
  <si>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</si>
  <si>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</si>
  <si>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</si>
  <si>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</si>
  <si>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</si>
  <si>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</t>
  </si>
  <si>
    <t>Мандарины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</si>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</sst>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3" fillId="0" borderId="0" xfId="0" applyFont="1" applyFill="1" applyAlignment="1"/>
    <xf numFmtId="2" fontId="2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5"/>
    </sheetView>
  </sheetViews>
  <sheetFormatPr defaultColWidth="9" defaultRowHeight="15"/>
  <cols>
    <col min="10" max="10" width="12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45631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7.79</v>
      </c>
      <c r="G4" s="13">
        <v>246.8</v>
      </c>
      <c r="H4" s="13">
        <v>38.8</v>
      </c>
      <c r="I4" s="13">
        <v>7.6</v>
      </c>
      <c r="J4" s="59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2.06</v>
      </c>
      <c r="G5" s="20">
        <v>93.8</v>
      </c>
      <c r="H5" s="20">
        <v>3.04</v>
      </c>
      <c r="I5" s="20">
        <v>0.32</v>
      </c>
      <c r="J5" s="60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8.64</v>
      </c>
      <c r="G6" s="20">
        <v>100.6</v>
      </c>
      <c r="H6" s="20">
        <v>3.17</v>
      </c>
      <c r="I6" s="20">
        <v>2.68</v>
      </c>
      <c r="J6" s="60">
        <v>15.95</v>
      </c>
    </row>
    <row r="7" ht="31.5" spans="1:10">
      <c r="A7" s="22"/>
      <c r="B7" s="23" t="s">
        <v>23</v>
      </c>
      <c r="C7" s="24">
        <v>381</v>
      </c>
      <c r="D7" s="25" t="s">
        <v>24</v>
      </c>
      <c r="E7" s="26">
        <v>247</v>
      </c>
      <c r="F7" s="27">
        <v>49.4</v>
      </c>
      <c r="G7" s="28">
        <v>53</v>
      </c>
      <c r="H7" s="28">
        <v>0.81</v>
      </c>
      <c r="I7" s="28">
        <v>0.31</v>
      </c>
      <c r="J7" s="61">
        <v>11.54</v>
      </c>
    </row>
    <row r="8" ht="15.75" spans="1:10">
      <c r="A8" s="22"/>
      <c r="B8" s="15"/>
      <c r="C8" s="21"/>
      <c r="D8" s="17"/>
      <c r="E8" s="18"/>
      <c r="F8" s="27"/>
      <c r="G8" s="28"/>
      <c r="H8" s="28"/>
      <c r="I8" s="28"/>
      <c r="J8" s="61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9"/>
      <c r="B10" s="30" t="s">
        <v>25</v>
      </c>
      <c r="C10" s="31"/>
      <c r="D10" s="32"/>
      <c r="E10" s="33"/>
      <c r="F10" s="34">
        <f t="shared" ref="F10:H10" si="0">SUM(F4:F9)</f>
        <v>67.89</v>
      </c>
      <c r="G10" s="34">
        <f t="shared" si="0"/>
        <v>494.2</v>
      </c>
      <c r="H10" s="34">
        <f t="shared" si="0"/>
        <v>45.82</v>
      </c>
      <c r="I10" s="34">
        <f>SUM(I4:I7)</f>
        <v>10.91</v>
      </c>
      <c r="J10" s="62">
        <f>SUM(J4:J7)</f>
        <v>52.77</v>
      </c>
    </row>
    <row r="11" ht="78.75" spans="1:10">
      <c r="A11" s="22" t="s">
        <v>26</v>
      </c>
      <c r="B11" s="23" t="s">
        <v>27</v>
      </c>
      <c r="C11" s="24">
        <v>52</v>
      </c>
      <c r="D11" s="25" t="s">
        <v>28</v>
      </c>
      <c r="E11" s="26">
        <v>60</v>
      </c>
      <c r="F11" s="28">
        <v>2.66</v>
      </c>
      <c r="G11" s="28">
        <v>50.13</v>
      </c>
      <c r="H11" s="28">
        <v>0.86</v>
      </c>
      <c r="I11" s="28">
        <v>3.05</v>
      </c>
      <c r="J11" s="61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6.13</v>
      </c>
      <c r="G12" s="20">
        <v>76</v>
      </c>
      <c r="H12" s="20">
        <v>1.4</v>
      </c>
      <c r="I12" s="20">
        <v>4.5</v>
      </c>
      <c r="J12" s="60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8.19</v>
      </c>
      <c r="G13" s="20">
        <v>165.54</v>
      </c>
      <c r="H13" s="20">
        <v>3.29</v>
      </c>
      <c r="I13" s="20">
        <v>7.06</v>
      </c>
      <c r="J13" s="60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21.97</v>
      </c>
      <c r="G14" s="20">
        <v>185.1</v>
      </c>
      <c r="H14" s="20">
        <v>19.99</v>
      </c>
      <c r="I14" s="20">
        <v>10.49</v>
      </c>
      <c r="J14" s="60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60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1.03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1.58</v>
      </c>
      <c r="G17" s="39">
        <v>46.9</v>
      </c>
      <c r="H17" s="39">
        <v>1.52</v>
      </c>
      <c r="I17" s="39">
        <v>0.16</v>
      </c>
      <c r="J17" s="63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4"/>
    </row>
    <row r="19" ht="16.5" spans="1:10">
      <c r="A19" s="29"/>
      <c r="B19" s="40" t="s">
        <v>40</v>
      </c>
      <c r="C19" s="41"/>
      <c r="D19" s="42"/>
      <c r="E19" s="43"/>
      <c r="F19" s="44">
        <f t="shared" ref="F19:J19" si="1">SUM(F11:F17)</f>
        <v>43.03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5">
        <f t="shared" si="1"/>
        <v>75.36</v>
      </c>
    </row>
    <row r="20" ht="15.75" spans="1:10">
      <c r="A20" s="45" t="s">
        <v>41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110.92</v>
      </c>
      <c r="G24" s="54">
        <f t="shared" si="2"/>
        <v>1148.47</v>
      </c>
      <c r="H24" s="54">
        <f t="shared" si="2"/>
        <v>75.72</v>
      </c>
      <c r="I24" s="54">
        <f t="shared" si="2"/>
        <v>36.7</v>
      </c>
      <c r="J24" s="54">
        <f t="shared" si="2"/>
        <v>128.13</v>
      </c>
    </row>
    <row r="25" spans="1:10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ht="15.75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ht="16.5" spans="1:10">
      <c r="A27" s="52"/>
      <c r="B27" s="52" t="s">
        <v>42</v>
      </c>
      <c r="C27" s="52"/>
      <c r="D27" s="52"/>
      <c r="E27" s="52"/>
      <c r="F27" s="56">
        <f t="shared" ref="F27:J27" si="3">F12+F21+F25</f>
        <v>6.13</v>
      </c>
      <c r="G27" s="56">
        <f t="shared" si="3"/>
        <v>76</v>
      </c>
      <c r="H27" s="56">
        <f t="shared" si="3"/>
        <v>1.4</v>
      </c>
      <c r="I27" s="56">
        <f t="shared" si="3"/>
        <v>4.5</v>
      </c>
      <c r="J27" s="56">
        <f t="shared" si="3"/>
        <v>6.8</v>
      </c>
    </row>
    <row r="28" spans="1:10">
      <c r="A28" s="55"/>
      <c r="B28" s="55"/>
      <c r="C28" s="55"/>
      <c r="D28" s="55"/>
      <c r="E28" s="55"/>
      <c r="F28" s="55"/>
      <c r="G28" s="55"/>
      <c r="H28" s="55"/>
      <c r="I28" s="55"/>
      <c r="J28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2024-12-10T18:32:33Z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3C81B1305C094A58ACF260E25C3E490C_13</vt:lpwstr>
  </property>
  <property fmtid="{D5CDD505-2E9C-101B-9397-08002B2CF9AE}" pid="3" name="KSOProductBuildVer">
    <vt:lpwstr>1049-12.2.0.19307</vt:lpwstr>
  </property>
</Properties>
</file>