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18.0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<sst xmlns="http://schemas.openxmlformats.org/spreadsheetml/2006/main" count="53" uniqueCount="49">
  <si>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</si>
  <si>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</si>
  <si>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</si>
  <si>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</si>
  <si>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</si>
  <si>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</si>
  <si>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</si>
  <si>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</si>
  <si>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</si>
  <si>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</si>
  <si>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</si>
  <si>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</si>
  <si>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</si>
  <si>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</si>
  <si>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</si>
  <si>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</si>
  <si>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 сливочным</t>
  </si>
  <si>
    <t>200</t>
  </si>
  <si>
    <t>закуска</t>
  </si>
  <si>
    <t>Огурец свежий</t>
  </si>
  <si>
    <t>45</t>
  </si>
  <si>
    <t>Батон</t>
  </si>
  <si>
    <t>ПР</t>
  </si>
  <si>
    <t>Батон пшеничный</t>
  </si>
  <si>
    <t>Горячий напиток</t>
  </si>
  <si>
    <t>Чай с сахаром</t>
  </si>
  <si>
    <t>фрукт</t>
  </si>
  <si>
    <t>Яблоко</t>
  </si>
  <si>
    <t>Апельсин</t>
  </si>
  <si>
    <t>Итого за завтрак</t>
  </si>
  <si>
    <t>Обед</t>
  </si>
  <si>
    <t>Салат из свеклы с маслом растительным</t>
  </si>
  <si>
    <t>1 блюдо</t>
  </si>
  <si>
    <t>138 (2)</t>
  </si>
  <si>
    <t>Суп картофельный с пшеном</t>
  </si>
  <si>
    <t>2 блюдо</t>
  </si>
  <si>
    <t>Котлена "Куриная" рубленная из цыпляь бройлеров</t>
  </si>
  <si>
    <t>гарнир</t>
  </si>
  <si>
    <t>297(ЯС)</t>
  </si>
  <si>
    <t>Каша рисовая рассыпчатая</t>
  </si>
  <si>
    <t>сладкое</t>
  </si>
  <si>
    <t>Чай с лимоном</t>
  </si>
  <si>
    <t>200//4</t>
  </si>
  <si>
    <t>Хлеб черный</t>
  </si>
  <si>
    <t>Хлеб ржано-пшеничный</t>
  </si>
  <si>
    <t>Хлеб белый</t>
  </si>
  <si>
    <t>Хлеб пшеничный</t>
  </si>
  <si>
    <t>Итого за обед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</si>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</sst>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2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8" applyNumberFormat="0" applyFill="0" applyAlignment="0" applyProtection="0">
      <alignment vertical="center"/>
    </xf>
    <xf numFmtId="0" fontId="10" fillId="0" borderId="28" applyNumberFormat="0" applyFill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30" applyNumberFormat="0" applyAlignment="0" applyProtection="0">
      <alignment vertical="center"/>
    </xf>
    <xf numFmtId="0" fontId="13" fillId="6" borderId="31" applyNumberFormat="0" applyAlignment="0" applyProtection="0">
      <alignment vertical="center"/>
    </xf>
    <xf numFmtId="0" fontId="14" fillId="6" borderId="30" applyNumberFormat="0" applyAlignment="0" applyProtection="0">
      <alignment vertical="center"/>
    </xf>
    <xf numFmtId="0" fontId="15" fillId="7" borderId="32" applyNumberFormat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70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49" fontId="1" fillId="3" borderId="10" xfId="0" applyNumberFormat="1" applyFont="1" applyFill="1" applyBorder="1" applyAlignment="1" applyProtection="1">
      <alignment horizontal="right"/>
      <protection locked="0"/>
    </xf>
    <xf numFmtId="2" fontId="1" fillId="3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1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1" fillId="0" borderId="11" xfId="0" applyFont="1" applyFill="1" applyBorder="1" applyAlignment="1" applyProtection="1">
      <protection locked="0"/>
    </xf>
    <xf numFmtId="0" fontId="1" fillId="0" borderId="11" xfId="0" applyFont="1" applyFill="1" applyBorder="1" applyAlignment="1" applyProtection="1">
      <alignment wrapText="1"/>
      <protection locked="0"/>
    </xf>
    <xf numFmtId="1" fontId="1" fillId="0" borderId="11" xfId="0" applyNumberFormat="1" applyFont="1" applyFill="1" applyBorder="1" applyAlignment="1" applyProtection="1">
      <protection locked="0"/>
    </xf>
    <xf numFmtId="2" fontId="1" fillId="0" borderId="11" xfId="0" applyNumberFormat="1" applyFont="1" applyFill="1" applyBorder="1" applyAlignment="1" applyProtection="1">
      <protection locked="0"/>
    </xf>
    <xf numFmtId="0" fontId="1" fillId="0" borderId="12" xfId="0" applyFont="1" applyFill="1" applyBorder="1" applyAlignment="1"/>
    <xf numFmtId="0" fontId="2" fillId="0" borderId="13" xfId="0" applyFont="1" applyFill="1" applyBorder="1" applyAlignment="1"/>
    <xf numFmtId="0" fontId="2" fillId="0" borderId="13" xfId="0" applyFont="1" applyFill="1" applyBorder="1" applyAlignment="1" applyProtection="1">
      <protection locked="0"/>
    </xf>
    <xf numFmtId="0" fontId="2" fillId="0" borderId="13" xfId="0" applyFont="1" applyFill="1" applyBorder="1" applyAlignment="1" applyProtection="1">
      <alignment wrapText="1"/>
      <protection locked="0"/>
    </xf>
    <xf numFmtId="1" fontId="2" fillId="0" borderId="13" xfId="0" applyNumberFormat="1" applyFont="1" applyFill="1" applyBorder="1" applyAlignment="1" applyProtection="1">
      <protection locked="0"/>
    </xf>
    <xf numFmtId="2" fontId="2" fillId="0" borderId="13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protection locked="0"/>
    </xf>
    <xf numFmtId="0" fontId="1" fillId="0" borderId="14" xfId="0" applyFont="1" applyFill="1" applyBorder="1" applyAlignment="1" applyProtection="1">
      <alignment wrapText="1"/>
      <protection locked="0"/>
    </xf>
    <xf numFmtId="1" fontId="1" fillId="0" borderId="14" xfId="0" applyNumberFormat="1" applyFont="1" applyFill="1" applyBorder="1" applyAlignment="1" applyProtection="1">
      <protection locked="0"/>
    </xf>
    <xf numFmtId="2" fontId="1" fillId="0" borderId="14" xfId="0" applyNumberFormat="1" applyFont="1" applyFill="1" applyBorder="1" applyAlignment="1" applyProtection="1">
      <protection locked="0"/>
    </xf>
    <xf numFmtId="0" fontId="2" fillId="0" borderId="15" xfId="0" applyFont="1" applyFill="1" applyBorder="1" applyAlignment="1"/>
    <xf numFmtId="0" fontId="2" fillId="0" borderId="16" xfId="0" applyFont="1" applyFill="1" applyBorder="1" applyAlignment="1" applyProtection="1">
      <protection locked="0"/>
    </xf>
    <xf numFmtId="0" fontId="2" fillId="0" borderId="16" xfId="0" applyFont="1" applyFill="1" applyBorder="1" applyAlignment="1" applyProtection="1">
      <alignment wrapText="1"/>
      <protection locked="0"/>
    </xf>
    <xf numFmtId="1" fontId="2" fillId="0" borderId="16" xfId="0" applyNumberFormat="1" applyFont="1" applyFill="1" applyBorder="1" applyAlignment="1" applyProtection="1">
      <protection locked="0"/>
    </xf>
    <xf numFmtId="2" fontId="2" fillId="0" borderId="16" xfId="0" applyNumberFormat="1" applyFont="1" applyFill="1" applyBorder="1" applyAlignment="1" applyProtection="1">
      <protection locked="0"/>
    </xf>
    <xf numFmtId="0" fontId="2" fillId="0" borderId="0" xfId="0" applyFont="1" applyFill="1" applyBorder="1" applyAlignment="1"/>
    <xf numFmtId="0" fontId="1" fillId="0" borderId="17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1" fillId="0" borderId="0" xfId="0" applyFont="1" applyFill="1" applyBorder="1" applyAlignment="1"/>
    <xf numFmtId="0" fontId="2" fillId="0" borderId="18" xfId="0" applyFont="1" applyFill="1" applyBorder="1" applyAlignment="1"/>
    <xf numFmtId="0" fontId="1" fillId="0" borderId="16" xfId="0" applyFont="1" applyFill="1" applyBorder="1" applyAlignment="1"/>
    <xf numFmtId="0" fontId="2" fillId="0" borderId="16" xfId="0" applyFont="1" applyFill="1" applyBorder="1" applyAlignment="1"/>
    <xf numFmtId="0" fontId="1" fillId="0" borderId="15" xfId="0" applyFont="1" applyFill="1" applyBorder="1" applyAlignment="1"/>
    <xf numFmtId="2" fontId="2" fillId="0" borderId="16" xfId="0" applyNumberFormat="1" applyFont="1" applyFill="1" applyBorder="1" applyAlignment="1"/>
    <xf numFmtId="180" fontId="1" fillId="2" borderId="4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>
      <alignment horizontal="center"/>
    </xf>
    <xf numFmtId="2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1" fillId="0" borderId="23" xfId="0" applyNumberFormat="1" applyFont="1" applyFill="1" applyBorder="1" applyAlignment="1" applyProtection="1">
      <protection locked="0"/>
    </xf>
    <xf numFmtId="2" fontId="2" fillId="0" borderId="24" xfId="0" applyNumberFormat="1" applyFont="1" applyFill="1" applyBorder="1" applyAlignment="1" applyProtection="1">
      <protection locked="0"/>
    </xf>
    <xf numFmtId="2" fontId="1" fillId="0" borderId="25" xfId="0" applyNumberFormat="1" applyFont="1" applyFill="1" applyBorder="1" applyAlignment="1" applyProtection="1">
      <protection locked="0"/>
    </xf>
    <xf numFmtId="2" fontId="2" fillId="0" borderId="26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topLeftCell="A16" workbookViewId="0">
      <selection activeCell="A1" sqref="A1:J25"/>
    </sheetView>
  </sheetViews>
  <sheetFormatPr defaultColWidth="9" defaultRowHeight="15"/>
  <cols>
    <col min="10" max="10" width="12.2857142857143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61">
        <v>45583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62" t="s">
        <v>13</v>
      </c>
    </row>
    <row r="4" ht="94.5" spans="1:10">
      <c r="A4" s="8" t="s">
        <v>14</v>
      </c>
      <c r="B4" s="9" t="s">
        <v>15</v>
      </c>
      <c r="C4" s="10">
        <v>210</v>
      </c>
      <c r="D4" s="11" t="s">
        <v>16</v>
      </c>
      <c r="E4" s="12" t="s">
        <v>17</v>
      </c>
      <c r="F4" s="13">
        <v>43.78</v>
      </c>
      <c r="G4" s="14">
        <v>386.2</v>
      </c>
      <c r="H4" s="14">
        <v>18.58</v>
      </c>
      <c r="I4" s="14">
        <v>33.1</v>
      </c>
      <c r="J4" s="63">
        <v>3.52</v>
      </c>
    </row>
    <row r="5" ht="31.5" spans="1:10">
      <c r="A5" s="15"/>
      <c r="B5" s="16" t="s">
        <v>18</v>
      </c>
      <c r="C5" s="17">
        <v>71</v>
      </c>
      <c r="D5" s="18" t="s">
        <v>19</v>
      </c>
      <c r="E5" s="19" t="s">
        <v>20</v>
      </c>
      <c r="F5" s="20">
        <v>3.83</v>
      </c>
      <c r="G5" s="21">
        <v>6.23</v>
      </c>
      <c r="H5" s="21">
        <v>0.33</v>
      </c>
      <c r="I5" s="21">
        <v>0.04</v>
      </c>
      <c r="J5" s="64">
        <v>1.13</v>
      </c>
    </row>
    <row r="6" ht="47.25" spans="1:10">
      <c r="A6" s="15"/>
      <c r="B6" s="22" t="s">
        <v>21</v>
      </c>
      <c r="C6" s="23" t="s">
        <v>22</v>
      </c>
      <c r="D6" s="24" t="s">
        <v>23</v>
      </c>
      <c r="E6" s="25">
        <v>40</v>
      </c>
      <c r="F6" s="26">
        <v>2.38</v>
      </c>
      <c r="G6" s="26">
        <v>70.4</v>
      </c>
      <c r="H6" s="26">
        <v>2.67</v>
      </c>
      <c r="I6" s="26">
        <v>0.53</v>
      </c>
      <c r="J6" s="65">
        <v>13.73</v>
      </c>
    </row>
    <row r="7" ht="31.5" spans="1:10">
      <c r="A7" s="15"/>
      <c r="B7" s="22" t="s">
        <v>24</v>
      </c>
      <c r="C7" s="27">
        <v>376</v>
      </c>
      <c r="D7" s="24" t="s">
        <v>25</v>
      </c>
      <c r="E7" s="25">
        <v>200</v>
      </c>
      <c r="F7" s="26">
        <v>1.47</v>
      </c>
      <c r="G7" s="26">
        <v>61</v>
      </c>
      <c r="H7" s="26">
        <v>0.2</v>
      </c>
      <c r="I7" s="26">
        <v>0.05</v>
      </c>
      <c r="J7" s="65">
        <v>15.01</v>
      </c>
    </row>
    <row r="8" ht="15.75" spans="1:10">
      <c r="A8" s="15"/>
      <c r="B8" s="16" t="s">
        <v>26</v>
      </c>
      <c r="C8" s="17">
        <v>338</v>
      </c>
      <c r="D8" s="18" t="s">
        <v>27</v>
      </c>
      <c r="E8" s="28">
        <v>116</v>
      </c>
      <c r="F8" s="21">
        <v>8.12</v>
      </c>
      <c r="G8" s="21">
        <v>42</v>
      </c>
      <c r="H8" s="21">
        <v>0.4</v>
      </c>
      <c r="I8" s="21">
        <v>0.4</v>
      </c>
      <c r="J8" s="64">
        <v>9.8</v>
      </c>
    </row>
    <row r="9" ht="31.5" spans="1:10">
      <c r="A9" s="15"/>
      <c r="B9" s="16" t="s">
        <v>26</v>
      </c>
      <c r="C9" s="17">
        <v>338</v>
      </c>
      <c r="D9" s="18" t="s">
        <v>28</v>
      </c>
      <c r="E9" s="28">
        <v>362</v>
      </c>
      <c r="F9" s="21">
        <v>72.4</v>
      </c>
      <c r="G9" s="21">
        <v>37.8</v>
      </c>
      <c r="H9" s="21">
        <v>0.9</v>
      </c>
      <c r="I9" s="21">
        <v>0.2</v>
      </c>
      <c r="J9" s="64">
        <v>8.1</v>
      </c>
    </row>
    <row r="10" ht="15.75" spans="1:10">
      <c r="A10" s="15"/>
      <c r="B10" s="29"/>
      <c r="C10" s="30"/>
      <c r="D10" s="31"/>
      <c r="E10" s="32"/>
      <c r="F10" s="33"/>
      <c r="G10" s="33"/>
      <c r="H10" s="33"/>
      <c r="I10" s="33"/>
      <c r="J10" s="66"/>
    </row>
    <row r="11" ht="16.5" spans="1:10">
      <c r="A11" s="34"/>
      <c r="B11" s="35" t="s">
        <v>29</v>
      </c>
      <c r="C11" s="36"/>
      <c r="D11" s="37"/>
      <c r="E11" s="38"/>
      <c r="F11" s="39">
        <f t="shared" ref="F11:J11" si="0">SUM(F4:F9)</f>
        <v>131.98</v>
      </c>
      <c r="G11" s="39">
        <f t="shared" si="0"/>
        <v>603.63</v>
      </c>
      <c r="H11" s="39">
        <f t="shared" si="0"/>
        <v>23.08</v>
      </c>
      <c r="I11" s="39">
        <f t="shared" si="0"/>
        <v>34.32</v>
      </c>
      <c r="J11" s="67">
        <f t="shared" si="0"/>
        <v>51.29</v>
      </c>
    </row>
    <row r="12" ht="110.25" spans="1:10">
      <c r="A12" s="15" t="s">
        <v>30</v>
      </c>
      <c r="B12" s="16" t="s">
        <v>18</v>
      </c>
      <c r="C12" s="17">
        <v>52</v>
      </c>
      <c r="D12" s="18" t="s">
        <v>31</v>
      </c>
      <c r="E12" s="28">
        <v>60</v>
      </c>
      <c r="F12" s="20">
        <v>2.68</v>
      </c>
      <c r="G12" s="21">
        <v>50.13</v>
      </c>
      <c r="H12" s="21">
        <v>0.86</v>
      </c>
      <c r="I12" s="21">
        <v>3.05</v>
      </c>
      <c r="J12" s="64">
        <v>5.13</v>
      </c>
    </row>
    <row r="13" ht="63" spans="1:10">
      <c r="A13" s="15"/>
      <c r="B13" s="22" t="s">
        <v>32</v>
      </c>
      <c r="C13" s="27" t="s">
        <v>33</v>
      </c>
      <c r="D13" s="24" t="s">
        <v>34</v>
      </c>
      <c r="E13" s="25">
        <v>200</v>
      </c>
      <c r="F13" s="40">
        <v>2.27</v>
      </c>
      <c r="G13" s="26">
        <v>90</v>
      </c>
      <c r="H13" s="26">
        <v>2.12</v>
      </c>
      <c r="I13" s="26">
        <v>2.1</v>
      </c>
      <c r="J13" s="65">
        <v>15.5</v>
      </c>
    </row>
    <row r="14" ht="126" spans="1:10">
      <c r="A14" s="15"/>
      <c r="B14" s="22" t="s">
        <v>35</v>
      </c>
      <c r="C14" s="27">
        <v>295</v>
      </c>
      <c r="D14" s="24" t="s">
        <v>36</v>
      </c>
      <c r="E14" s="25">
        <v>90.25</v>
      </c>
      <c r="F14" s="40">
        <v>36.94</v>
      </c>
      <c r="G14" s="26">
        <v>138.42</v>
      </c>
      <c r="H14" s="26">
        <v>13.7</v>
      </c>
      <c r="I14" s="26">
        <v>5.2</v>
      </c>
      <c r="J14" s="65">
        <v>9.1</v>
      </c>
    </row>
    <row r="15" ht="63" spans="1:10">
      <c r="A15" s="15"/>
      <c r="B15" s="22" t="s">
        <v>37</v>
      </c>
      <c r="C15" s="25" t="s">
        <v>38</v>
      </c>
      <c r="D15" s="24" t="s">
        <v>39</v>
      </c>
      <c r="E15" s="25">
        <v>150</v>
      </c>
      <c r="F15" s="40">
        <v>5.25</v>
      </c>
      <c r="G15" s="26">
        <v>195.78</v>
      </c>
      <c r="H15" s="26">
        <v>3.6</v>
      </c>
      <c r="I15" s="26">
        <v>3.51</v>
      </c>
      <c r="J15" s="65">
        <v>36.63</v>
      </c>
    </row>
    <row r="16" ht="47.25" spans="1:10">
      <c r="A16" s="15"/>
      <c r="B16" s="22" t="s">
        <v>40</v>
      </c>
      <c r="C16" s="27">
        <v>377</v>
      </c>
      <c r="D16" s="24" t="s">
        <v>41</v>
      </c>
      <c r="E16" s="25" t="s">
        <v>42</v>
      </c>
      <c r="F16" s="26">
        <v>2.55</v>
      </c>
      <c r="G16" s="26">
        <v>62.5</v>
      </c>
      <c r="H16" s="26">
        <v>0.26</v>
      </c>
      <c r="I16" s="26">
        <v>0.06</v>
      </c>
      <c r="J16" s="65">
        <v>15.22</v>
      </c>
    </row>
    <row r="17" ht="63" spans="1:10">
      <c r="A17" s="15"/>
      <c r="B17" s="22" t="s">
        <v>43</v>
      </c>
      <c r="C17" s="27" t="s">
        <v>22</v>
      </c>
      <c r="D17" s="24" t="s">
        <v>44</v>
      </c>
      <c r="E17" s="25">
        <v>40</v>
      </c>
      <c r="F17" s="26">
        <v>1.5</v>
      </c>
      <c r="G17" s="26">
        <v>66.2</v>
      </c>
      <c r="H17" s="26">
        <v>2.64</v>
      </c>
      <c r="I17" s="26">
        <v>0.48</v>
      </c>
      <c r="J17" s="65">
        <v>13.68</v>
      </c>
    </row>
    <row r="18" ht="47.25" spans="1:10">
      <c r="A18" s="15"/>
      <c r="B18" s="22" t="s">
        <v>45</v>
      </c>
      <c r="C18" s="27" t="s">
        <v>22</v>
      </c>
      <c r="D18" s="24" t="s">
        <v>46</v>
      </c>
      <c r="E18" s="25">
        <v>30</v>
      </c>
      <c r="F18" s="26">
        <v>1.31</v>
      </c>
      <c r="G18" s="26">
        <v>44.4</v>
      </c>
      <c r="H18" s="26">
        <v>1.52</v>
      </c>
      <c r="I18" s="26">
        <v>0.16</v>
      </c>
      <c r="J18" s="65">
        <v>9.84</v>
      </c>
    </row>
    <row r="19" ht="15.75" spans="1:10">
      <c r="A19" s="15"/>
      <c r="B19" s="41"/>
      <c r="C19" s="41"/>
      <c r="D19" s="42"/>
      <c r="E19" s="43"/>
      <c r="F19" s="44"/>
      <c r="G19" s="44"/>
      <c r="H19" s="44"/>
      <c r="I19" s="44"/>
      <c r="J19" s="68"/>
    </row>
    <row r="20" ht="16.5" spans="1:10">
      <c r="A20" s="45"/>
      <c r="B20" s="46" t="s">
        <v>47</v>
      </c>
      <c r="C20" s="46"/>
      <c r="D20" s="47"/>
      <c r="E20" s="48"/>
      <c r="F20" s="49">
        <f t="shared" ref="F20:J20" si="1">SUM(F12:F19)</f>
        <v>52.5</v>
      </c>
      <c r="G20" s="49">
        <f t="shared" si="1"/>
        <v>647.43</v>
      </c>
      <c r="H20" s="49">
        <f t="shared" si="1"/>
        <v>24.7</v>
      </c>
      <c r="I20" s="49">
        <f t="shared" si="1"/>
        <v>14.56</v>
      </c>
      <c r="J20" s="69">
        <f t="shared" si="1"/>
        <v>105.1</v>
      </c>
    </row>
    <row r="21" ht="15.75" spans="1:10">
      <c r="A21" s="50"/>
      <c r="B21" s="51"/>
      <c r="C21" s="16"/>
      <c r="D21" s="52"/>
      <c r="E21" s="16"/>
      <c r="F21" s="16"/>
      <c r="G21" s="16"/>
      <c r="H21" s="16"/>
      <c r="I21" s="16"/>
      <c r="J21" s="16"/>
    </row>
    <row r="22" ht="15.75" spans="1:10">
      <c r="A22" s="50"/>
      <c r="B22" s="53"/>
      <c r="C22" s="22"/>
      <c r="D22" s="54"/>
      <c r="E22" s="22"/>
      <c r="F22" s="22"/>
      <c r="G22" s="22"/>
      <c r="H22" s="22"/>
      <c r="I22" s="22"/>
      <c r="J22" s="22"/>
    </row>
    <row r="23" ht="15.75" spans="1:10">
      <c r="A23" s="50"/>
      <c r="B23" s="53"/>
      <c r="C23" s="22"/>
      <c r="D23" s="22"/>
      <c r="E23" s="22"/>
      <c r="F23" s="22"/>
      <c r="G23" s="22"/>
      <c r="H23" s="22"/>
      <c r="I23" s="22"/>
      <c r="J23" s="22"/>
    </row>
    <row r="24" ht="16.5" spans="1:10">
      <c r="A24" s="55"/>
      <c r="B24" s="56"/>
      <c r="C24" s="57"/>
      <c r="D24" s="57"/>
      <c r="E24" s="57"/>
      <c r="F24" s="58"/>
      <c r="G24" s="58"/>
      <c r="H24" s="58"/>
      <c r="I24" s="58"/>
      <c r="J24" s="58"/>
    </row>
    <row r="25" ht="16.5" spans="1:10">
      <c r="A25" s="59"/>
      <c r="B25" s="58" t="s">
        <v>48</v>
      </c>
      <c r="C25" s="57"/>
      <c r="D25" s="57"/>
      <c r="E25" s="58"/>
      <c r="F25" s="60">
        <f t="shared" ref="F25:J25" si="2">F11+F20</f>
        <v>184.48</v>
      </c>
      <c r="G25" s="60">
        <f t="shared" si="2"/>
        <v>1251.06</v>
      </c>
      <c r="H25" s="60">
        <f t="shared" si="2"/>
        <v>47.78</v>
      </c>
      <c r="I25" s="60">
        <f t="shared" si="2"/>
        <v>48.88</v>
      </c>
      <c r="J25" s="60">
        <f t="shared" si="2"/>
        <v>156.39</v>
      </c>
    </row>
  </sheetData>
  <mergeCells count="1">
    <mergeCell ref="B1:D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18.01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alexs</cp:lastModifiedBy>
  <dcterms:created xsi:type="dcterms:W3CDTF">2006-09-16T00:00:00Z</dcterms:created>
  <dcterms:modified xsi:type="dcterms:W3CDTF">2024-10-20T17:12:23Z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EA5FA1ABAA634C7C88D5395C0521C1BC_13</vt:lpwstr>
  </property>
  <property fmtid="{D5CDD505-2E9C-101B-9397-08002B2CF9AE}" pid="3" name="KSOProductBuildVer">
    <vt:lpwstr>1049-12.2.0.18607</vt:lpwstr>
  </property>
</Properties>
</file>